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10780" yWindow="8780" windowWidth="9880" windowHeight="11860"/>
  </bookViews>
  <sheets>
    <sheet name="Figura_2.4.2" sheetId="1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C4" i="1"/>
  <c r="C5" i="1"/>
  <c r="C6" i="1"/>
  <c r="C7" i="1"/>
  <c r="C8" i="1"/>
  <c r="C9" i="1"/>
  <c r="C10" i="1"/>
  <c r="C11" i="1"/>
  <c r="C12" i="1"/>
  <c r="C13" i="1"/>
  <c r="C14" i="1"/>
  <c r="C15" i="1"/>
  <c r="C3" i="1"/>
</calcChain>
</file>

<file path=xl/sharedStrings.xml><?xml version="1.0" encoding="utf-8"?>
<sst xmlns="http://schemas.openxmlformats.org/spreadsheetml/2006/main" count="18" uniqueCount="18">
  <si>
    <t>Mundial</t>
  </si>
  <si>
    <t>Resto del mundo</t>
  </si>
  <si>
    <t>México</t>
  </si>
  <si>
    <t>Chile</t>
  </si>
  <si>
    <t>India</t>
  </si>
  <si>
    <t>Finlandia</t>
  </si>
  <si>
    <t>Alemania</t>
  </si>
  <si>
    <t>China</t>
  </si>
  <si>
    <t>Suecia</t>
  </si>
  <si>
    <t>Brasil</t>
  </si>
  <si>
    <t>Federación de Rusia</t>
  </si>
  <si>
    <t>Canadá</t>
  </si>
  <si>
    <t>Estados Unidos de América</t>
  </si>
  <si>
    <t>MADERA EN ROLLO</t>
  </si>
  <si>
    <t>PAÍS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</si>
  <si>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
Elaboración propia con datos de:
FAO. </t>
    </r>
    <r>
      <rPr>
        <i/>
        <sz val="8"/>
        <color theme="1"/>
        <rFont val="Arial"/>
        <family val="2"/>
      </rPr>
      <t>Forest Resources Assessment 2010</t>
    </r>
    <r>
      <rPr>
        <sz val="8"/>
        <color theme="1"/>
        <rFont val="Arial"/>
        <family val="2"/>
      </rPr>
      <t>. Roma. 2010.</t>
    </r>
  </si>
  <si>
    <t>CONTRIBUCIÓN</t>
  </si>
  <si>
    <r>
      <rPr>
        <b/>
        <sz val="10"/>
        <color theme="1"/>
        <rFont val="Arial"/>
        <family val="2"/>
      </rPr>
      <t xml:space="preserve">PRODUCCIÓN MUNDIAL DE MADERA EN ALGUNOS PAÍSES, 2005   
</t>
    </r>
    <r>
      <rPr>
        <sz val="10"/>
        <color theme="1"/>
        <rFont val="Arial"/>
        <family val="2"/>
      </rPr>
      <t>(madera en rollo en miles de metros cúbicos y contribución en porcentaje)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</si>
</sst>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\ ###\ ###\ ###"/>
    <numFmt numFmtId="165" formatCode="0.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/>
    </xf>
    <xf numFmtId="164" fontId="8" fillId="0" borderId="2" xfId="1" applyNumberFormat="1" applyFont="1" applyFill="1" applyBorder="1" applyAlignment="1" applyProtection="1">
      <alignment horizontal="right" vertical="center" wrapText="1"/>
    </xf>
    <xf numFmtId="165" fontId="7" fillId="0" borderId="0" xfId="0" applyNumberFormat="1" applyFont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7">
    <cellStyle name="Millares 10" xfId="2"/>
    <cellStyle name="Normal" xfId="0" builtinId="0"/>
    <cellStyle name="Normal 10 10 2 2" xfId="1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RodriguezOrtega/Downloads/FigurasCap&#237;tulo2Informe2011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2.1"/>
      <sheetName val="Tablas2.1b"/>
      <sheetName val="Figura2.1"/>
      <sheetName val="Figura2.2"/>
      <sheetName val="Figura2.3"/>
      <sheetName val="Mapas"/>
      <sheetName val="Figura 2.4"/>
      <sheetName val="Figura2.5"/>
      <sheetName val="Figura2.6"/>
      <sheetName val="Figura2.7"/>
      <sheetName val="Figura2.8"/>
      <sheetName val="Figura2.9"/>
      <sheetName val="Figura2.10"/>
      <sheetName val="Figura2.11"/>
      <sheetName val="Figura2.12"/>
      <sheetName val="Figura2.13"/>
      <sheetName val="Figura2.15"/>
      <sheetName val="Figura2.16"/>
      <sheetName val="Figura2.17"/>
      <sheetName val="Figura2.18"/>
      <sheetName val="Figura2.19"/>
      <sheetName val="Incendios"/>
      <sheetName val="Figura2.20"/>
      <sheetName val="AntesFigura2.21"/>
      <sheetName val="Figura2.21"/>
      <sheetName val="Figura2.22"/>
      <sheetName val="Figura2.23"/>
      <sheetName val="Figura2.24"/>
      <sheetName val="Figura2.25"/>
      <sheetName val="Figura2.26"/>
      <sheetName val="Figura2.27"/>
      <sheetName val="Figura2.28"/>
      <sheetName val="Figura2.29"/>
      <sheetName val="Figura2.30"/>
      <sheetName val="Figura2.31"/>
      <sheetName val="Figura2.32"/>
      <sheetName val="Figura2.33"/>
      <sheetName val="Figura2.34"/>
      <sheetName val="Mapa2.11"/>
      <sheetName val="Mapa2.14"/>
      <sheetName val="Mapa2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1">
          <cell r="W11">
            <v>1771044</v>
          </cell>
        </row>
      </sheetData>
      <sheetData sheetId="28">
        <row r="1">
          <cell r="B1" t="str">
            <v>madera en rollo (miles de m3)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3" sqref="B3"/>
    </sheetView>
  </sheetViews>
  <sheetFormatPr baseColWidth="10" defaultColWidth="10.83203125" defaultRowHeight="15" x14ac:dyDescent="0"/>
  <cols>
    <col min="1" max="1" width="24.1640625" style="1" customWidth="1"/>
    <col min="2" max="2" width="21.83203125" style="1" customWidth="1"/>
    <col min="3" max="3" width="16.1640625" style="1" customWidth="1"/>
    <col min="4" max="16384" width="10.83203125" style="1"/>
  </cols>
  <sheetData>
    <row r="1" spans="1:3" ht="45.75" customHeight="1">
      <c r="A1" s="10" t="s">
        <v>17</v>
      </c>
      <c r="B1" s="10"/>
      <c r="C1" s="10"/>
    </row>
    <row r="2" spans="1:3" ht="27" customHeight="1">
      <c r="A2" s="2" t="s">
        <v>14</v>
      </c>
      <c r="B2" s="2" t="s">
        <v>13</v>
      </c>
      <c r="C2" s="2" t="s">
        <v>16</v>
      </c>
    </row>
    <row r="3" spans="1:3">
      <c r="A3" s="3" t="s">
        <v>12</v>
      </c>
      <c r="B3" s="6">
        <v>481006</v>
      </c>
      <c r="C3" s="8">
        <f>(B3/$B$15)*100</f>
        <v>27.15946074744614</v>
      </c>
    </row>
    <row r="4" spans="1:3">
      <c r="A4" s="3" t="s">
        <v>11</v>
      </c>
      <c r="B4" s="6">
        <v>214057</v>
      </c>
      <c r="C4" s="8">
        <f t="shared" ref="C4:C15" si="0">(B4/$B$15)*100</f>
        <v>12.086486840530219</v>
      </c>
    </row>
    <row r="5" spans="1:3">
      <c r="A5" s="3" t="s">
        <v>10</v>
      </c>
      <c r="B5" s="6">
        <v>134870</v>
      </c>
      <c r="C5" s="8">
        <f t="shared" si="0"/>
        <v>7.6152822854768152</v>
      </c>
    </row>
    <row r="6" spans="1:3">
      <c r="A6" s="3" t="s">
        <v>9</v>
      </c>
      <c r="B6" s="6">
        <v>117048</v>
      </c>
      <c r="C6" s="8">
        <f t="shared" si="0"/>
        <v>6.6089831760249895</v>
      </c>
    </row>
    <row r="7" spans="1:3">
      <c r="A7" s="3" t="s">
        <v>8</v>
      </c>
      <c r="B7" s="6">
        <v>75539</v>
      </c>
      <c r="C7" s="8">
        <f t="shared" si="0"/>
        <v>4.2652243535451406</v>
      </c>
    </row>
    <row r="8" spans="1:3">
      <c r="A8" s="3" t="s">
        <v>7</v>
      </c>
      <c r="B8" s="6">
        <v>63882</v>
      </c>
      <c r="C8" s="8">
        <f t="shared" si="0"/>
        <v>3.6070250089777551</v>
      </c>
    </row>
    <row r="9" spans="1:3">
      <c r="A9" s="3" t="s">
        <v>6</v>
      </c>
      <c r="B9" s="6">
        <v>58788</v>
      </c>
      <c r="C9" s="8">
        <f t="shared" si="0"/>
        <v>3.3193980499637501</v>
      </c>
    </row>
    <row r="10" spans="1:3">
      <c r="A10" s="3" t="s">
        <v>5</v>
      </c>
      <c r="B10" s="6">
        <v>55152</v>
      </c>
      <c r="C10" s="8">
        <f t="shared" si="0"/>
        <v>3.1140954149078173</v>
      </c>
    </row>
    <row r="11" spans="1:3">
      <c r="A11" s="3" t="s">
        <v>4</v>
      </c>
      <c r="B11" s="6">
        <v>45957</v>
      </c>
      <c r="C11" s="8">
        <f t="shared" si="0"/>
        <v>2.5949101208100984</v>
      </c>
    </row>
    <row r="12" spans="1:3">
      <c r="A12" s="3" t="s">
        <v>3</v>
      </c>
      <c r="B12" s="6">
        <v>36032</v>
      </c>
      <c r="C12" s="8">
        <f t="shared" si="0"/>
        <v>2.034506200862316</v>
      </c>
    </row>
    <row r="13" spans="1:3">
      <c r="A13" s="4" t="s">
        <v>2</v>
      </c>
      <c r="B13" s="6">
        <v>6055</v>
      </c>
      <c r="C13" s="8">
        <f t="shared" si="0"/>
        <v>0.34188873907141776</v>
      </c>
    </row>
    <row r="14" spans="1:3">
      <c r="A14" s="4" t="s">
        <v>1</v>
      </c>
      <c r="B14" s="6">
        <v>482658</v>
      </c>
      <c r="C14" s="8">
        <f t="shared" si="0"/>
        <v>27.25273906238354</v>
      </c>
    </row>
    <row r="15" spans="1:3">
      <c r="A15" s="5" t="s">
        <v>0</v>
      </c>
      <c r="B15" s="7">
        <f>[1]Figura2.24!W11</f>
        <v>1771044</v>
      </c>
      <c r="C15" s="9">
        <f t="shared" si="0"/>
        <v>100</v>
      </c>
    </row>
    <row r="16" spans="1:3" ht="48.75" customHeight="1">
      <c r="A16" s="11" t="s">
        <v>15</v>
      </c>
      <c r="B16" s="11"/>
      <c r="C16" s="11"/>
    </row>
  </sheetData>
  <mergeCells count="2">
    <mergeCell ref="A1:C1"/>
    <mergeCell ref="A16:C1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Figura_2.4.2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2014-08-26T18:58:42Z</dcterms:created>
  <dcterms:modified xsi:type="dcterms:W3CDTF">2014-12-03T16:45:36Z</dcterms:modified>
</cp:coreProperties>
</file>