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1740" yWindow="960" windowWidth="15220" windowHeight="14120"/>
  </bookViews>
  <sheets>
    <sheet name="Figura_2.5.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F7" i="1"/>
  <c r="G7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<sst xmlns="http://schemas.openxmlformats.org/spreadsheetml/2006/main" count="21" uniqueCount="12">
  <si>
    <r>
      <rPr>
        <b/>
        <sz val="8"/>
        <color theme="1"/>
        <rFont val="Arial"/>
        <family val="2"/>
      </rPr>
      <t xml:space="preserve">Fuentes:
</t>
    </r>
    <r>
      <rPr>
        <sz val="8"/>
        <color theme="1"/>
        <rFont val="Arial"/>
        <family val="2"/>
      </rPr>
      <t>Elaboración propia con datos de:
Conanp. México.  2013.
Conafor. México. 2013.</t>
    </r>
  </si>
  <si>
    <r>
      <rPr>
        <b/>
        <sz val="8"/>
        <color theme="1"/>
        <rFont val="Arial"/>
        <family val="2"/>
      </rPr>
      <t xml:space="preserve">Notas: </t>
    </r>
    <r>
      <rPr>
        <sz val="8"/>
        <color theme="1"/>
        <rFont val="Arial"/>
        <family val="2"/>
      </rPr>
      <t xml:space="preserve">
1) El número y la superficie de ANP federales en un año particular pueden diferir de las reportadas por la Conanp debido a que se calculan para el indicador con base en el año de decreto de creación.                                                                                                                                                                                                                                                              2) PSAH: Programa de Pago por Servicios Ambientales Hidrológicos; PSA-CABSA: Programa de Servicios Ambientales por Captura de Carbono, Conservación de la Biodiversidad y Sistemas Agroforestales.</t>
    </r>
  </si>
  <si>
    <t>-</t>
  </si>
  <si>
    <t>TOTAL</t>
  </si>
  <si>
    <t>PSA-CABSA</t>
  </si>
  <si>
    <t>PSAH</t>
  </si>
  <si>
    <t>TOTAL CONSERVACIÓN</t>
  </si>
  <si>
    <t>PROGRAMAS DE PAGO POR SERVICIOS AMBIENTALES</t>
  </si>
  <si>
    <t>HUMEDALES RAMSAR</t>
  </si>
  <si>
    <t>ÁREAS NATURALES PROTEGIDAS</t>
  </si>
  <si>
    <t>AÑO</t>
  </si>
  <si>
    <r>
      <t xml:space="preserve">SUPERFICIE APOYADA POR PROGRAMAS CON ENFOQUE DE CONSERVACIÓN DE LOS ECOSISTEMAS, 2000- 2012
</t>
    </r>
    <r>
      <rPr>
        <sz val="10"/>
        <rFont val="Arial"/>
      </rPr>
      <t>(hectáreas acumuladas)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</si>
</sst>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###\ ###\ ###"/>
    <numFmt numFmtId="166" formatCode="0.000"/>
    <numFmt numFmtId="167" formatCode="###,###,##0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indexed="8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MS Sans Serif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5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7" fontId="6" fillId="0" borderId="0" xfId="0" applyNumberFormat="1" applyFon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2"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Millares 10" xfId="2"/>
    <cellStyle name="Normal" xfId="0" builtinId="0"/>
    <cellStyle name="Normal 10 10 2 2" xfId="3"/>
    <cellStyle name="Normal 124" xfId="4"/>
    <cellStyle name="Normal 125" xfId="5"/>
    <cellStyle name="Normal 133" xfId="6"/>
    <cellStyle name="Normal 2 10" xfId="7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sqref="A1:G1"/>
    </sheetView>
  </sheetViews>
  <sheetFormatPr baseColWidth="10" defaultColWidth="10.83203125" defaultRowHeight="15" x14ac:dyDescent="0"/>
  <cols>
    <col min="1" max="1" width="12.6640625" style="1" customWidth="1"/>
    <col min="2" max="2" width="18.33203125" style="1" customWidth="1"/>
    <col min="3" max="3" width="15.6640625" style="1" customWidth="1"/>
    <col min="4" max="5" width="12.83203125" style="1" customWidth="1"/>
    <col min="6" max="6" width="10.83203125" style="1"/>
    <col min="7" max="7" width="16.83203125" style="1" customWidth="1"/>
    <col min="8" max="8" width="10.83203125" style="1"/>
    <col min="9" max="9" width="18.1640625" style="1" customWidth="1"/>
    <col min="10" max="16384" width="10.83203125" style="1"/>
  </cols>
  <sheetData>
    <row r="1" spans="1:9" ht="44" customHeight="1">
      <c r="A1" s="13" t="s">
        <v>11</v>
      </c>
      <c r="B1" s="13"/>
      <c r="C1" s="13"/>
      <c r="D1" s="13"/>
      <c r="E1" s="13"/>
      <c r="F1" s="13"/>
      <c r="G1" s="13"/>
    </row>
    <row r="2" spans="1:9" ht="37" customHeight="1">
      <c r="A2" s="14" t="s">
        <v>10</v>
      </c>
      <c r="B2" s="9" t="s">
        <v>9</v>
      </c>
      <c r="C2" s="9" t="s">
        <v>8</v>
      </c>
      <c r="D2" s="10" t="s">
        <v>7</v>
      </c>
      <c r="E2" s="10"/>
      <c r="F2" s="10"/>
      <c r="G2" s="9" t="s">
        <v>6</v>
      </c>
      <c r="H2" s="8"/>
      <c r="I2" s="8"/>
    </row>
    <row r="3" spans="1:9" ht="23" customHeight="1">
      <c r="A3" s="10"/>
      <c r="B3" s="10"/>
      <c r="C3" s="10"/>
      <c r="D3" s="7" t="s">
        <v>5</v>
      </c>
      <c r="E3" s="7" t="s">
        <v>4</v>
      </c>
      <c r="F3" s="7" t="s">
        <v>3</v>
      </c>
      <c r="G3" s="10"/>
    </row>
    <row r="4" spans="1:9">
      <c r="A4" s="4">
        <v>2000</v>
      </c>
      <c r="B4" s="3">
        <v>18398200.88874482</v>
      </c>
      <c r="C4" s="3">
        <v>260030.05080354656</v>
      </c>
      <c r="D4" s="3" t="s">
        <v>2</v>
      </c>
      <c r="E4" s="3" t="s">
        <v>2</v>
      </c>
      <c r="F4" s="3" t="s">
        <v>2</v>
      </c>
      <c r="G4" s="3">
        <f>B4+C4</f>
        <v>18658230.939548366</v>
      </c>
    </row>
    <row r="5" spans="1:9">
      <c r="A5" s="4">
        <v>2001</v>
      </c>
      <c r="B5" s="3">
        <v>18398200.88874482</v>
      </c>
      <c r="C5" s="3">
        <v>260030.05080354656</v>
      </c>
      <c r="D5" s="3" t="s">
        <v>2</v>
      </c>
      <c r="E5" s="3" t="s">
        <v>2</v>
      </c>
      <c r="F5" s="3" t="s">
        <v>2</v>
      </c>
      <c r="G5" s="3">
        <f>B5+C5</f>
        <v>18658230.939548366</v>
      </c>
    </row>
    <row r="6" spans="1:9">
      <c r="A6" s="4">
        <v>2002</v>
      </c>
      <c r="B6" s="3">
        <v>18408700.697666824</v>
      </c>
      <c r="C6" s="3">
        <v>260030.05080354656</v>
      </c>
      <c r="D6" s="3" t="s">
        <v>2</v>
      </c>
      <c r="E6" s="3" t="s">
        <v>2</v>
      </c>
      <c r="F6" s="3" t="s">
        <v>2</v>
      </c>
      <c r="G6" s="3">
        <f>B6+C6</f>
        <v>18668730.74847037</v>
      </c>
    </row>
    <row r="7" spans="1:9">
      <c r="A7" s="4">
        <v>2003</v>
      </c>
      <c r="B7" s="3">
        <v>18415079.067252822</v>
      </c>
      <c r="C7" s="3">
        <v>338400.13652808481</v>
      </c>
      <c r="D7" s="3">
        <v>126818.01</v>
      </c>
      <c r="E7" s="3" t="s">
        <v>2</v>
      </c>
      <c r="F7" s="3">
        <f>D7</f>
        <v>126818.01</v>
      </c>
      <c r="G7" s="3">
        <f t="shared" ref="G7:G16" si="0">B7+C7+F7</f>
        <v>18880297.21378091</v>
      </c>
    </row>
    <row r="8" spans="1:9">
      <c r="A8" s="4">
        <v>2004</v>
      </c>
      <c r="B8" s="3">
        <v>18415079.067252822</v>
      </c>
      <c r="C8" s="3">
        <v>751552.59483173816</v>
      </c>
      <c r="D8" s="3">
        <v>311179.21000000002</v>
      </c>
      <c r="E8" s="3">
        <v>31447.919999999998</v>
      </c>
      <c r="F8" s="3">
        <v>342627.13</v>
      </c>
      <c r="G8" s="3">
        <f t="shared" si="0"/>
        <v>19509258.79208456</v>
      </c>
    </row>
    <row r="9" spans="1:9">
      <c r="A9" s="4">
        <v>2005</v>
      </c>
      <c r="B9" s="3">
        <v>19142625.968047716</v>
      </c>
      <c r="C9" s="3">
        <v>833142.19920832594</v>
      </c>
      <c r="D9" s="3">
        <v>480210.10000000003</v>
      </c>
      <c r="E9" s="3">
        <v>58437.33</v>
      </c>
      <c r="F9" s="3">
        <v>538647.43000000005</v>
      </c>
      <c r="G9" s="3">
        <f t="shared" si="0"/>
        <v>20514415.597256042</v>
      </c>
    </row>
    <row r="10" spans="1:9">
      <c r="A10" s="4">
        <v>2006</v>
      </c>
      <c r="B10" s="3">
        <v>19142625.968047716</v>
      </c>
      <c r="C10" s="3">
        <v>848697.75997635012</v>
      </c>
      <c r="D10" s="3">
        <v>607225.85000000009</v>
      </c>
      <c r="E10" s="3">
        <v>77313.670000000013</v>
      </c>
      <c r="F10" s="3">
        <v>684539.52000000014</v>
      </c>
      <c r="G10" s="3">
        <f t="shared" si="0"/>
        <v>20675863.248024065</v>
      </c>
    </row>
    <row r="11" spans="1:9">
      <c r="A11" s="4">
        <v>2007</v>
      </c>
      <c r="B11" s="3">
        <v>19645109.713414218</v>
      </c>
      <c r="C11" s="3">
        <v>896485.23979597026</v>
      </c>
      <c r="D11" s="3">
        <v>1152802.8073196667</v>
      </c>
      <c r="E11" s="3">
        <v>142148.52600000001</v>
      </c>
      <c r="F11" s="3">
        <v>1294951.3333196668</v>
      </c>
      <c r="G11" s="3">
        <f t="shared" si="0"/>
        <v>21836546.286529858</v>
      </c>
    </row>
    <row r="12" spans="1:9">
      <c r="A12" s="4">
        <v>2008</v>
      </c>
      <c r="B12" s="3">
        <v>19699408.021239217</v>
      </c>
      <c r="C12" s="3">
        <v>3239420.9011240029</v>
      </c>
      <c r="D12" s="3">
        <v>1472424.5873196668</v>
      </c>
      <c r="E12" s="3">
        <v>280003.96600000001</v>
      </c>
      <c r="F12" s="3">
        <v>1752428.5533196668</v>
      </c>
      <c r="G12" s="3">
        <f t="shared" si="0"/>
        <v>24691257.475682888</v>
      </c>
    </row>
    <row r="13" spans="1:9">
      <c r="A13" s="4">
        <v>2009</v>
      </c>
      <c r="B13" s="3">
        <v>20635486.011941716</v>
      </c>
      <c r="C13" s="3">
        <v>3416278.1240812088</v>
      </c>
      <c r="D13" s="3">
        <v>1790570.0473196667</v>
      </c>
      <c r="E13" s="3">
        <v>461388.196</v>
      </c>
      <c r="F13" s="3">
        <v>2251958.2433196669</v>
      </c>
      <c r="G13" s="3">
        <f t="shared" si="0"/>
        <v>26303722.379342593</v>
      </c>
    </row>
    <row r="14" spans="1:9">
      <c r="A14" s="4">
        <v>2010</v>
      </c>
      <c r="B14" s="3">
        <v>20769340.402680717</v>
      </c>
      <c r="C14" s="3">
        <v>3612556.9205367388</v>
      </c>
      <c r="D14" s="3">
        <v>2122400.1973196669</v>
      </c>
      <c r="E14" s="3">
        <v>638271.196</v>
      </c>
      <c r="F14" s="3">
        <v>2760671.3933196669</v>
      </c>
      <c r="G14" s="3">
        <f t="shared" si="0"/>
        <v>27142568.716537122</v>
      </c>
      <c r="I14" s="6"/>
    </row>
    <row r="15" spans="1:9">
      <c r="A15" s="4">
        <v>2011</v>
      </c>
      <c r="B15" s="3">
        <v>20769340.402680717</v>
      </c>
      <c r="C15" s="3">
        <v>3625600.7366562244</v>
      </c>
      <c r="D15" s="3">
        <v>2415913.0773196667</v>
      </c>
      <c r="E15" s="3">
        <v>808605.16599999997</v>
      </c>
      <c r="F15" s="3">
        <v>3224518.2433196669</v>
      </c>
      <c r="G15" s="3">
        <f t="shared" si="0"/>
        <v>27619459.382656612</v>
      </c>
      <c r="I15" s="5"/>
    </row>
    <row r="16" spans="1:9">
      <c r="A16" s="4">
        <v>2012</v>
      </c>
      <c r="B16" s="3">
        <v>20776393.141308717</v>
      </c>
      <c r="C16" s="3">
        <v>3625600.7366562244</v>
      </c>
      <c r="D16" s="3">
        <v>2795610.9573196666</v>
      </c>
      <c r="E16" s="3">
        <v>987428.28599999996</v>
      </c>
      <c r="F16" s="3">
        <v>3783039.2433196665</v>
      </c>
      <c r="G16" s="3">
        <f t="shared" si="0"/>
        <v>28185033.121284612</v>
      </c>
    </row>
    <row r="17" spans="1:7" ht="63" customHeight="1">
      <c r="A17" s="11" t="s">
        <v>1</v>
      </c>
      <c r="B17" s="11"/>
      <c r="C17" s="11"/>
      <c r="D17" s="11"/>
      <c r="E17" s="11"/>
      <c r="F17" s="11"/>
      <c r="G17" s="11"/>
    </row>
    <row r="18" spans="1:7" ht="50" customHeight="1">
      <c r="A18" s="12" t="s">
        <v>0</v>
      </c>
      <c r="B18" s="12"/>
      <c r="C18" s="12"/>
      <c r="D18" s="12"/>
      <c r="E18" s="12"/>
      <c r="F18" s="12"/>
      <c r="G18" s="12"/>
    </row>
    <row r="19" spans="1:7">
      <c r="F19" s="2"/>
      <c r="G19" s="2"/>
    </row>
  </sheetData>
  <mergeCells count="8">
    <mergeCell ref="G2:G3"/>
    <mergeCell ref="A17:G17"/>
    <mergeCell ref="A18:G18"/>
    <mergeCell ref="A1:G1"/>
    <mergeCell ref="A2:A3"/>
    <mergeCell ref="B2:B3"/>
    <mergeCell ref="C2:C3"/>
    <mergeCell ref="D2:F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Figura_2.5.1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2014-08-26T15:22:16Z</dcterms:created>
  <dcterms:modified xsi:type="dcterms:W3CDTF">2014-10-03T22:07:20Z</dcterms:modified>
</cp:coreProperties>
</file>