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20" yWindow="45" windowWidth="11760" windowHeight="13740"/>
  </bookViews>
  <sheets>
    <sheet name="Mapa_2.2.3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</calcChain>
</file>

<file path=xl/sharedStrings.xml><?xml version="1.0" encoding="utf-8"?>
<sst xmlns="http://schemas.openxmlformats.org/spreadsheetml/2006/main" count="38" uniqueCount="38">
  <si>
    <t>Zacatecas</t>
  </si>
  <si>
    <t>Yucatán</t>
  </si>
  <si>
    <t xml:space="preserve">Veracruz </t>
  </si>
  <si>
    <t>Tlaxcala</t>
  </si>
  <si>
    <t>Tamaulipas</t>
  </si>
  <si>
    <t>Tabasco</t>
  </si>
  <si>
    <t>Sonora</t>
  </si>
  <si>
    <t>Sinaloa</t>
  </si>
  <si>
    <t>San Luis Potosí</t>
  </si>
  <si>
    <t>Quintana Roo</t>
  </si>
  <si>
    <t>Querétaro</t>
  </si>
  <si>
    <t>Puebla</t>
  </si>
  <si>
    <t>Oaxaca</t>
  </si>
  <si>
    <t>Nuevo León</t>
  </si>
  <si>
    <t>Nayarit</t>
  </si>
  <si>
    <t>Morelos</t>
  </si>
  <si>
    <t>Michoacán</t>
  </si>
  <si>
    <t>Jalisco</t>
  </si>
  <si>
    <t>Hidalgo</t>
  </si>
  <si>
    <t>Guerrero</t>
  </si>
  <si>
    <t>Guanajuato</t>
  </si>
  <si>
    <t>Estado de México</t>
  </si>
  <si>
    <t>Durango</t>
  </si>
  <si>
    <t>Distrito Federal</t>
  </si>
  <si>
    <t>Colima</t>
  </si>
  <si>
    <t>Coahuila</t>
  </si>
  <si>
    <t>Chihuahua</t>
  </si>
  <si>
    <t>Chiapas</t>
  </si>
  <si>
    <t>Campeche</t>
  </si>
  <si>
    <t>Baja California Sur</t>
  </si>
  <si>
    <t>Baja California</t>
  </si>
  <si>
    <t>Aguascalientes</t>
  </si>
  <si>
    <t>TASA DE CAMBIO ANUAL</t>
  </si>
  <si>
    <t>SUPERFICIE AGROPECUARIA</t>
  </si>
  <si>
    <t>ENTIDAD</t>
  </si>
  <si>
    <r>
      <rPr>
        <b/>
        <sz val="8"/>
        <rFont val="Arial"/>
        <family val="2"/>
      </rPr>
      <t xml:space="preserve">Notas:  
</t>
    </r>
    <r>
      <rPr>
        <sz val="8"/>
        <rFont val="Arial"/>
        <family val="2"/>
      </rPr>
      <t>1) La tasa anual de cambio se calculó con la fórmula r = (((s1/s2)</t>
    </r>
    <r>
      <rPr>
        <vertAlign val="superscript"/>
        <sz val="8"/>
        <rFont val="Arial"/>
        <family val="2"/>
      </rPr>
      <t>(1/t)</t>
    </r>
    <r>
      <rPr>
        <sz val="8"/>
        <rFont val="Arial"/>
        <family val="2"/>
      </rPr>
      <t>) *100)-100, donde r es la tasa, s2 y s1 son las superficies para los tiempos final e incial respectivamente y t es el tiempo transcurrido entre fechas.                                                                                                                                  2) Los valores negativos de la tasa de cambio anual denotan la pérdida de superficie agropecuaria, mientras que los positivos indican el crecmiento de esta superficie.</t>
    </r>
  </si>
  <si>
    <r>
      <rPr>
        <b/>
        <sz val="10"/>
        <color theme="1"/>
        <rFont val="Arial"/>
        <family val="2"/>
      </rPr>
      <t xml:space="preserve">TASA DE CRECIMIENTO O PÉRDIDA DE LA SUPERFICIE AGROPECUARIA POR ENTIDAD FEDERATIVA, 2007-2011
</t>
    </r>
    <r>
      <rPr>
        <sz val="10"/>
        <color theme="1"/>
        <rFont val="Arial"/>
        <family val="2"/>
      </rPr>
      <t>(superficie en hectáreas y tasa de cambio anual en porcentaje)</t>
    </r>
  </si>
  <si>
    <r>
      <rPr>
        <b/>
        <sz val="8"/>
        <rFont val="Arial"/>
        <family val="2"/>
      </rPr>
      <t xml:space="preserve">Fuentes: </t>
    </r>
    <r>
      <rPr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Elaboración propia con datos de:
INEGI. Carta de Uso del Suelo y Vegetación Serie I (1968-1986), escala 1:250 000. México. 2003.
INEGI. Carta de Uso del Suelo y Vegetación Serie II (Reestructurada) (1993), escala 1:250 000. México. 2004.
INEGI. Carta de Uso del Suelo y Vegetación Serie III (2002), escala 1:250 000 (Continuo Nacional). México. 2005.
INEGI. Carta de Uso del Suelo y Vegetación Serie IV (2007), escala 1:250 000. México. 2011.
INEGI. Carta de Uso del Suelo y Vegetación, Serie V (2011), escala 1: 250 000. México. 2013.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</si>
</sst>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##,###,##0"/>
    <numFmt numFmtId="165" formatCode="###,###,###,###.00"/>
    <numFmt numFmtId="166" formatCode="###\ ###\ ###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164" fontId="3" fillId="0" borderId="0" xfId="1" applyNumberFormat="1" applyFont="1" applyFill="1" applyBorder="1" applyAlignment="1" applyProtection="1">
      <alignment vertical="center" wrapText="1"/>
    </xf>
    <xf numFmtId="0" fontId="7" fillId="0" borderId="3" xfId="0" applyFont="1" applyBorder="1" applyAlignment="1">
      <alignment horizontal="center" vertical="center"/>
    </xf>
    <xf numFmtId="164" fontId="8" fillId="0" borderId="0" xfId="1" applyNumberFormat="1" applyFont="1" applyFill="1" applyBorder="1" applyAlignment="1" applyProtection="1">
      <alignment horizontal="left" vertical="center" wrapText="1"/>
    </xf>
    <xf numFmtId="164" fontId="8" fillId="0" borderId="2" xfId="1" applyNumberFormat="1" applyFont="1" applyFill="1" applyBorder="1" applyAlignment="1" applyProtection="1">
      <alignment horizontal="left" vertical="center" wrapText="1"/>
    </xf>
    <xf numFmtId="166" fontId="8" fillId="0" borderId="0" xfId="1" applyNumberFormat="1" applyFont="1" applyFill="1" applyBorder="1" applyAlignment="1" applyProtection="1">
      <alignment horizontal="right" vertical="center" wrapText="1"/>
    </xf>
    <xf numFmtId="4" fontId="8" fillId="0" borderId="0" xfId="1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166" fontId="8" fillId="0" borderId="2" xfId="1" applyNumberFormat="1" applyFont="1" applyFill="1" applyBorder="1" applyAlignment="1" applyProtection="1">
      <alignment horizontal="right" vertical="center" wrapText="1"/>
    </xf>
    <xf numFmtId="4" fontId="8" fillId="0" borderId="2" xfId="1" applyNumberFormat="1" applyFont="1" applyFill="1" applyBorder="1" applyAlignment="1" applyProtection="1">
      <alignment horizontal="center" vertical="center" wrapText="1"/>
    </xf>
  </cellXfs>
  <cellStyles count="7">
    <cellStyle name="Millares 10" xfId="2"/>
    <cellStyle name="Normal" xfId="0" builtinId="0"/>
    <cellStyle name="Normal 10 10 2 2" xfId="1"/>
    <cellStyle name="Normal 124" xfId="3"/>
    <cellStyle name="Normal 125" xfId="4"/>
    <cellStyle name="Normal 133" xfId="5"/>
    <cellStyle name="Normal 2 10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sqref="A1:D1"/>
    </sheetView>
  </sheetViews>
  <sheetFormatPr baseColWidth="10" defaultRowHeight="15.75" x14ac:dyDescent="0.25"/>
  <cols>
    <col min="1" max="1" width="18.75" customWidth="1"/>
    <col min="2" max="3" width="19.5" style="1" customWidth="1"/>
    <col min="4" max="4" width="18.875" customWidth="1"/>
    <col min="5" max="5" width="17.125" customWidth="1"/>
    <col min="6" max="6" width="18" customWidth="1"/>
  </cols>
  <sheetData>
    <row r="1" spans="1:7" ht="48.75" customHeight="1" x14ac:dyDescent="0.25">
      <c r="A1" s="9" t="s">
        <v>36</v>
      </c>
      <c r="B1" s="9"/>
      <c r="C1" s="9"/>
      <c r="D1" s="9"/>
    </row>
    <row r="2" spans="1:7" ht="23.1" customHeight="1" x14ac:dyDescent="0.25">
      <c r="A2" s="10" t="s">
        <v>34</v>
      </c>
      <c r="B2" s="12" t="s">
        <v>33</v>
      </c>
      <c r="C2" s="12"/>
      <c r="D2" s="13" t="s">
        <v>32</v>
      </c>
    </row>
    <row r="3" spans="1:7" ht="23.1" customHeight="1" x14ac:dyDescent="0.25">
      <c r="A3" s="11"/>
      <c r="B3" s="4">
        <v>2007</v>
      </c>
      <c r="C3" s="4">
        <v>2011</v>
      </c>
      <c r="D3" s="14"/>
    </row>
    <row r="4" spans="1:7" x14ac:dyDescent="0.25">
      <c r="A4" s="5" t="s">
        <v>31</v>
      </c>
      <c r="B4" s="7">
        <v>274120.62312864891</v>
      </c>
      <c r="C4" s="7">
        <v>273355.47828862182</v>
      </c>
      <c r="D4" s="8">
        <f t="shared" ref="D4:D35" si="0">(((B4/C4)^(1/($B$3-$C$3)))-1)*100</f>
        <v>-6.9854926930723593E-2</v>
      </c>
      <c r="F4" s="3"/>
      <c r="G4" s="2"/>
    </row>
    <row r="5" spans="1:7" x14ac:dyDescent="0.25">
      <c r="A5" s="5" t="s">
        <v>30</v>
      </c>
      <c r="B5" s="7">
        <v>566392.08511546894</v>
      </c>
      <c r="C5" s="7">
        <v>563194.63844349876</v>
      </c>
      <c r="D5" s="8">
        <f t="shared" si="0"/>
        <v>-0.14143197241319738</v>
      </c>
      <c r="F5" s="3"/>
      <c r="G5" s="2"/>
    </row>
    <row r="6" spans="1:7" x14ac:dyDescent="0.25">
      <c r="A6" s="5" t="s">
        <v>29</v>
      </c>
      <c r="B6" s="7">
        <v>212929.14555926627</v>
      </c>
      <c r="C6" s="7">
        <v>213700.643709875</v>
      </c>
      <c r="D6" s="8">
        <f t="shared" si="0"/>
        <v>9.0458742281129823E-2</v>
      </c>
      <c r="F6" s="3"/>
      <c r="G6" s="2"/>
    </row>
    <row r="7" spans="1:7" x14ac:dyDescent="0.25">
      <c r="A7" s="5" t="s">
        <v>28</v>
      </c>
      <c r="B7" s="7">
        <v>992137.59367861506</v>
      </c>
      <c r="C7" s="7">
        <v>969603.05846545822</v>
      </c>
      <c r="D7" s="8">
        <f t="shared" si="0"/>
        <v>-0.57272939854130511</v>
      </c>
      <c r="F7" s="3"/>
      <c r="G7" s="2"/>
    </row>
    <row r="8" spans="1:7" x14ac:dyDescent="0.25">
      <c r="A8" s="5" t="s">
        <v>27</v>
      </c>
      <c r="B8" s="7">
        <v>3309640.4665592448</v>
      </c>
      <c r="C8" s="7">
        <v>3388629.6673161862</v>
      </c>
      <c r="D8" s="8">
        <f t="shared" si="0"/>
        <v>0.59139308037463589</v>
      </c>
      <c r="F8" s="3"/>
      <c r="G8" s="2"/>
    </row>
    <row r="9" spans="1:7" x14ac:dyDescent="0.25">
      <c r="A9" s="5" t="s">
        <v>26</v>
      </c>
      <c r="B9" s="7">
        <v>2769339.3549715653</v>
      </c>
      <c r="C9" s="7">
        <v>2769033.5317187319</v>
      </c>
      <c r="D9" s="8">
        <f t="shared" si="0"/>
        <v>-2.760910448140752E-3</v>
      </c>
      <c r="F9" s="3"/>
      <c r="G9" s="2"/>
    </row>
    <row r="10" spans="1:7" x14ac:dyDescent="0.25">
      <c r="A10" s="5" t="s">
        <v>25</v>
      </c>
      <c r="B10" s="7">
        <v>1156740.1025687633</v>
      </c>
      <c r="C10" s="7">
        <v>1141576.8593207991</v>
      </c>
      <c r="D10" s="8">
        <f t="shared" si="0"/>
        <v>-0.32933838609198185</v>
      </c>
      <c r="F10" s="3"/>
      <c r="G10" s="2"/>
    </row>
    <row r="11" spans="1:7" x14ac:dyDescent="0.25">
      <c r="A11" s="5" t="s">
        <v>24</v>
      </c>
      <c r="B11" s="7">
        <v>251310.54637411263</v>
      </c>
      <c r="C11" s="7">
        <v>251359.48689635898</v>
      </c>
      <c r="D11" s="8">
        <f t="shared" si="0"/>
        <v>4.8681749862833357E-3</v>
      </c>
      <c r="F11" s="3"/>
      <c r="G11" s="2"/>
    </row>
    <row r="12" spans="1:7" x14ac:dyDescent="0.25">
      <c r="A12" s="5" t="s">
        <v>23</v>
      </c>
      <c r="B12" s="7">
        <v>44711.765216567044</v>
      </c>
      <c r="C12" s="7">
        <v>43636.914733177808</v>
      </c>
      <c r="D12" s="8">
        <f t="shared" si="0"/>
        <v>-0.60648368307052447</v>
      </c>
      <c r="F12" s="3"/>
      <c r="G12" s="2"/>
    </row>
    <row r="13" spans="1:7" x14ac:dyDescent="0.25">
      <c r="A13" s="5" t="s">
        <v>22</v>
      </c>
      <c r="B13" s="7">
        <v>1621089.2615718385</v>
      </c>
      <c r="C13" s="7">
        <v>1579708.0650879445</v>
      </c>
      <c r="D13" s="8">
        <f t="shared" si="0"/>
        <v>-0.64437111626534094</v>
      </c>
      <c r="F13" s="3"/>
      <c r="G13" s="2"/>
    </row>
    <row r="14" spans="1:7" x14ac:dyDescent="0.25">
      <c r="A14" s="5" t="s">
        <v>21</v>
      </c>
      <c r="B14" s="7">
        <v>1325797.9380976302</v>
      </c>
      <c r="C14" s="7">
        <v>1317829.1873589058</v>
      </c>
      <c r="D14" s="8">
        <f t="shared" si="0"/>
        <v>-0.15060317463053696</v>
      </c>
      <c r="F14" s="3"/>
      <c r="G14" s="2"/>
    </row>
    <row r="15" spans="1:7" x14ac:dyDescent="0.25">
      <c r="A15" s="5" t="s">
        <v>20</v>
      </c>
      <c r="B15" s="7">
        <v>1705162.3738667378</v>
      </c>
      <c r="C15" s="7">
        <v>1697741.4188639193</v>
      </c>
      <c r="D15" s="8">
        <f t="shared" si="0"/>
        <v>-0.1089793133239203</v>
      </c>
      <c r="F15" s="3"/>
      <c r="G15" s="2"/>
    </row>
    <row r="16" spans="1:7" x14ac:dyDescent="0.25">
      <c r="A16" s="5" t="s">
        <v>19</v>
      </c>
      <c r="B16" s="7">
        <v>1913068.4160526367</v>
      </c>
      <c r="C16" s="7">
        <v>1924889.7650299247</v>
      </c>
      <c r="D16" s="8">
        <f t="shared" si="0"/>
        <v>0.15412484074770472</v>
      </c>
      <c r="F16" s="3"/>
      <c r="G16" s="2"/>
    </row>
    <row r="17" spans="1:7" x14ac:dyDescent="0.25">
      <c r="A17" s="5" t="s">
        <v>18</v>
      </c>
      <c r="B17" s="7">
        <v>1138524.444330045</v>
      </c>
      <c r="C17" s="7">
        <v>1131450.6843771664</v>
      </c>
      <c r="D17" s="8">
        <f t="shared" si="0"/>
        <v>-0.15569057837652167</v>
      </c>
      <c r="F17" s="3"/>
      <c r="G17" s="2"/>
    </row>
    <row r="18" spans="1:7" x14ac:dyDescent="0.25">
      <c r="A18" s="5" t="s">
        <v>17</v>
      </c>
      <c r="B18" s="7">
        <v>2885906.5595486742</v>
      </c>
      <c r="C18" s="7">
        <v>2870503.8132934351</v>
      </c>
      <c r="D18" s="8">
        <f t="shared" si="0"/>
        <v>-0.13369863392940218</v>
      </c>
      <c r="F18" s="3"/>
      <c r="G18" s="2"/>
    </row>
    <row r="19" spans="1:7" x14ac:dyDescent="0.25">
      <c r="A19" s="5" t="s">
        <v>16</v>
      </c>
      <c r="B19" s="7">
        <v>2233766.7087607025</v>
      </c>
      <c r="C19" s="7">
        <v>2228969.2481146664</v>
      </c>
      <c r="D19" s="8">
        <f t="shared" si="0"/>
        <v>-5.3735796242648792E-2</v>
      </c>
      <c r="F19" s="3"/>
      <c r="G19" s="2"/>
    </row>
    <row r="20" spans="1:7" x14ac:dyDescent="0.25">
      <c r="A20" s="5" t="s">
        <v>15</v>
      </c>
      <c r="B20" s="7">
        <v>272676.97024954128</v>
      </c>
      <c r="C20" s="7">
        <v>269774.21659243392</v>
      </c>
      <c r="D20" s="8">
        <f t="shared" si="0"/>
        <v>-0.2672039008179361</v>
      </c>
      <c r="F20" s="3"/>
      <c r="G20" s="2"/>
    </row>
    <row r="21" spans="1:7" x14ac:dyDescent="0.25">
      <c r="A21" s="5" t="s">
        <v>14</v>
      </c>
      <c r="B21" s="7">
        <v>767165.72670533881</v>
      </c>
      <c r="C21" s="7">
        <v>767072.8078105133</v>
      </c>
      <c r="D21" s="8">
        <f t="shared" si="0"/>
        <v>-3.0281304369994544E-3</v>
      </c>
      <c r="F21" s="3"/>
      <c r="G21" s="2"/>
    </row>
    <row r="22" spans="1:7" x14ac:dyDescent="0.25">
      <c r="A22" s="5" t="s">
        <v>13</v>
      </c>
      <c r="B22" s="7">
        <v>1950826.6201995546</v>
      </c>
      <c r="C22" s="7">
        <v>2011023.5544107822</v>
      </c>
      <c r="D22" s="8">
        <f t="shared" si="0"/>
        <v>0.76265936795281153</v>
      </c>
      <c r="F22" s="3"/>
      <c r="G22" s="2"/>
    </row>
    <row r="23" spans="1:7" x14ac:dyDescent="0.25">
      <c r="A23" s="5" t="s">
        <v>12</v>
      </c>
      <c r="B23" s="7">
        <v>2984685.3479968258</v>
      </c>
      <c r="C23" s="7">
        <v>3049529.157637408</v>
      </c>
      <c r="D23" s="8">
        <f t="shared" si="0"/>
        <v>0.53876801099372873</v>
      </c>
      <c r="F23" s="3"/>
      <c r="G23" s="2"/>
    </row>
    <row r="24" spans="1:7" x14ac:dyDescent="0.25">
      <c r="A24" s="5" t="s">
        <v>11</v>
      </c>
      <c r="B24" s="7">
        <v>1824353.4851869151</v>
      </c>
      <c r="C24" s="7">
        <v>1812046.9629040225</v>
      </c>
      <c r="D24" s="8">
        <f t="shared" si="0"/>
        <v>-0.16907052890546836</v>
      </c>
      <c r="F24" s="3"/>
      <c r="G24" s="2"/>
    </row>
    <row r="25" spans="1:7" x14ac:dyDescent="0.25">
      <c r="A25" s="5" t="s">
        <v>10</v>
      </c>
      <c r="B25" s="7">
        <v>472715.68084403645</v>
      </c>
      <c r="C25" s="7">
        <v>470222.32803887257</v>
      </c>
      <c r="D25" s="8">
        <f t="shared" si="0"/>
        <v>-0.13212486168835413</v>
      </c>
      <c r="F25" s="3"/>
      <c r="G25" s="2"/>
    </row>
    <row r="26" spans="1:7" x14ac:dyDescent="0.25">
      <c r="A26" s="5" t="s">
        <v>9</v>
      </c>
      <c r="B26" s="7">
        <v>275785.56639383791</v>
      </c>
      <c r="C26" s="7">
        <v>277161.40371384297</v>
      </c>
      <c r="D26" s="8">
        <f t="shared" si="0"/>
        <v>0.12448719575284262</v>
      </c>
      <c r="F26" s="3"/>
      <c r="G26" s="2"/>
    </row>
    <row r="27" spans="1:7" x14ac:dyDescent="0.25">
      <c r="A27" s="5" t="s">
        <v>8</v>
      </c>
      <c r="B27" s="7">
        <v>1750349.5702579645</v>
      </c>
      <c r="C27" s="7">
        <v>1783579.5465631485</v>
      </c>
      <c r="D27" s="8">
        <f t="shared" si="0"/>
        <v>0.47127712846462</v>
      </c>
      <c r="F27" s="3"/>
      <c r="G27" s="2"/>
    </row>
    <row r="28" spans="1:7" x14ac:dyDescent="0.25">
      <c r="A28" s="5" t="s">
        <v>7</v>
      </c>
      <c r="B28" s="7">
        <v>2088010.2223382643</v>
      </c>
      <c r="C28" s="7">
        <v>2146070.7262078887</v>
      </c>
      <c r="D28" s="8">
        <f t="shared" si="0"/>
        <v>0.68803201731948427</v>
      </c>
      <c r="F28" s="3"/>
      <c r="G28" s="2"/>
    </row>
    <row r="29" spans="1:7" x14ac:dyDescent="0.25">
      <c r="A29" s="5" t="s">
        <v>6</v>
      </c>
      <c r="B29" s="7">
        <v>2226796.474139872</v>
      </c>
      <c r="C29" s="7">
        <v>2433817.651130402</v>
      </c>
      <c r="D29" s="8">
        <f t="shared" si="0"/>
        <v>2.2473068906781357</v>
      </c>
      <c r="F29" s="3"/>
      <c r="G29" s="2"/>
    </row>
    <row r="30" spans="1:7" x14ac:dyDescent="0.25">
      <c r="A30" s="5" t="s">
        <v>5</v>
      </c>
      <c r="B30" s="7">
        <v>1610350.1308380943</v>
      </c>
      <c r="C30" s="7">
        <v>1587314.8890230684</v>
      </c>
      <c r="D30" s="8">
        <f t="shared" si="0"/>
        <v>-0.35954678394970463</v>
      </c>
      <c r="F30" s="3"/>
      <c r="G30" s="2"/>
    </row>
    <row r="31" spans="1:7" x14ac:dyDescent="0.25">
      <c r="A31" s="5" t="s">
        <v>4</v>
      </c>
      <c r="B31" s="7">
        <v>3664555.4760097936</v>
      </c>
      <c r="C31" s="7">
        <v>3714733.4098600498</v>
      </c>
      <c r="D31" s="8">
        <f t="shared" si="0"/>
        <v>0.34057554734352458</v>
      </c>
      <c r="F31" s="3"/>
      <c r="G31" s="2"/>
    </row>
    <row r="32" spans="1:7" x14ac:dyDescent="0.25">
      <c r="A32" s="5" t="s">
        <v>3</v>
      </c>
      <c r="B32" s="7">
        <v>316896.71071011113</v>
      </c>
      <c r="C32" s="7">
        <v>315691.22887225955</v>
      </c>
      <c r="D32" s="8">
        <f t="shared" si="0"/>
        <v>-9.5236496026174233E-2</v>
      </c>
      <c r="F32" s="3"/>
      <c r="G32" s="2"/>
    </row>
    <row r="33" spans="1:7" x14ac:dyDescent="0.25">
      <c r="A33" s="5" t="s">
        <v>2</v>
      </c>
      <c r="B33" s="7">
        <v>5480031.9617080111</v>
      </c>
      <c r="C33" s="7">
        <v>5483916.0418661293</v>
      </c>
      <c r="D33" s="8">
        <f t="shared" si="0"/>
        <v>1.7714532814827599E-2</v>
      </c>
      <c r="F33" s="3"/>
      <c r="G33" s="2"/>
    </row>
    <row r="34" spans="1:7" x14ac:dyDescent="0.25">
      <c r="A34" s="5" t="s">
        <v>1</v>
      </c>
      <c r="B34" s="7">
        <v>979507.32152938447</v>
      </c>
      <c r="C34" s="7">
        <v>1020244.5682151455</v>
      </c>
      <c r="D34" s="8">
        <f t="shared" si="0"/>
        <v>1.0239048513163818</v>
      </c>
      <c r="F34" s="3"/>
      <c r="G34" s="2"/>
    </row>
    <row r="35" spans="1:7" x14ac:dyDescent="0.25">
      <c r="A35" s="6" t="s">
        <v>0</v>
      </c>
      <c r="B35" s="16">
        <v>2114674.9243083904</v>
      </c>
      <c r="C35" s="16">
        <v>2190364.1785352491</v>
      </c>
      <c r="D35" s="17">
        <f t="shared" si="0"/>
        <v>0.88304405713401923</v>
      </c>
      <c r="F35" s="3"/>
      <c r="G35" s="2"/>
    </row>
    <row r="36" spans="1:7" ht="70.5" customHeight="1" x14ac:dyDescent="0.25">
      <c r="A36" s="15" t="s">
        <v>35</v>
      </c>
      <c r="B36" s="15"/>
      <c r="C36" s="15"/>
      <c r="D36" s="15"/>
    </row>
    <row r="37" spans="1:7" ht="90.75" customHeight="1" x14ac:dyDescent="0.25">
      <c r="A37" s="15" t="s">
        <v>37</v>
      </c>
      <c r="B37" s="15"/>
      <c r="C37" s="15"/>
      <c r="D37" s="15"/>
    </row>
  </sheetData>
  <mergeCells count="6">
    <mergeCell ref="A37:D37"/>
    <mergeCell ref="A1:D1"/>
    <mergeCell ref="A2:A3"/>
    <mergeCell ref="B2:C2"/>
    <mergeCell ref="D2:D3"/>
    <mergeCell ref="A36:D36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Mapa_2.2.3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Rodriguez Monroy</dc:creator>
  <cp:lastModifiedBy>Cesar Edgardo Rodriguez Ortega</cp:lastModifiedBy>
  <dcterms:created xsi:type="dcterms:W3CDTF">2014-08-26T17:41:10Z</dcterms:created>
  <dcterms:modified xsi:type="dcterms:W3CDTF">2014-10-08T18:52:18Z</dcterms:modified>
</cp:coreProperties>
</file>