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3715" windowHeight="10800"/>
  </bookViews>
  <sheets>
    <sheet name="Figura_7.3.1.1" sheetId="1" r:id="rId1"/>
  </sheets>
  <calcPr calcId="145621"/>
</workbook>
</file>

<file path=xl/calcChain.xml><?xml version="1.0" encoding="utf-8"?>
<calcChain xmlns="http://schemas.openxmlformats.org/spreadsheetml/2006/main">
  <c r="C6" i="1" l="1"/>
  <c r="C5" i="1"/>
  <c r="C4" i="1"/>
  <c r="C3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B36" i="1"/>
</calcChain>
</file>

<file path=xl/sharedStrings.xml><?xml version="1.0" encoding="utf-8"?>
<sst xmlns="http://schemas.openxmlformats.org/spreadsheetml/2006/main" count="42" uniqueCount="42">
  <si>
    <r>
      <t xml:space="preserve">GENERACIÓN DE RESIDUOS PELIGROSOS POR TIPO DE INDUSTRIA, 2004-2012
</t>
    </r>
    <r>
      <rPr>
        <sz val="10"/>
        <rFont val="Arial"/>
        <family val="2"/>
      </rPr>
      <t>(Toneladas acumuladas)</t>
    </r>
  </si>
  <si>
    <t>Total</t>
  </si>
  <si>
    <r>
      <rPr>
        <b/>
        <sz val="8"/>
        <rFont val="Arial"/>
        <family val="2"/>
      </rPr>
      <t xml:space="preserve">Notas: </t>
    </r>
    <r>
      <rPr>
        <sz val="8"/>
        <rFont val="Arial"/>
        <family val="2"/>
      </rPr>
      <t xml:space="preserve">
1) La generación de residuos peligrosos corresponde a la reportada por las empresas generadoras que se han registrado ante la Secretaría mediante los Trámites  SEMARNAT-07-017-A. "Registro como generador de residuos peligrosos" y SEMARNAT-07-017-B "Registro para autodeterminar la categoría de generación de residuos peligrosos". 
2) Las empresas generadoras de residuos peligrosos se registran por única vez y en adelante sólo actualizan la generación de sus residuos.
</t>
    </r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</si>
  <si>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
Dirección General de Gestión Integral de Materiales y Actividades Riesgosas, Subsecretaría de Gestión para la Protección Ambiental. Semarnat. México. 2013.</t>
    </r>
  </si>
  <si>
    <t>TIPO DE INDUSTRIA</t>
  </si>
  <si>
    <t>GENERACIÓN</t>
  </si>
  <si>
    <t>PORCENTAJE</t>
  </si>
  <si>
    <t>Prestadores de servicos que generan residuos peligrosos</t>
  </si>
  <si>
    <t>Química</t>
  </si>
  <si>
    <t>Metalúrgica</t>
  </si>
  <si>
    <t>Automotriz</t>
  </si>
  <si>
    <t>Servicios mercantiles</t>
  </si>
  <si>
    <t>Equipos y artículos electrónicos</t>
  </si>
  <si>
    <t>Alimenticio</t>
  </si>
  <si>
    <t>Pinturas y tintas</t>
  </si>
  <si>
    <t>Petroleo y petroquímica</t>
  </si>
  <si>
    <t>Artículos y productos metálicos</t>
  </si>
  <si>
    <t>Servicos de manejo de residuos peligrosos</t>
  </si>
  <si>
    <t>Artículos y productos de diferentes materiales</t>
  </si>
  <si>
    <t>Artículos y productos de plástico</t>
  </si>
  <si>
    <t>Prendas y artículos de vestir</t>
  </si>
  <si>
    <t>Cemento y cal</t>
  </si>
  <si>
    <t>Generación de energía eléctrica</t>
  </si>
  <si>
    <t>Construcción</t>
  </si>
  <si>
    <t>Celulosa y papel</t>
  </si>
  <si>
    <t>Vidrio</t>
  </si>
  <si>
    <t>Textil</t>
  </si>
  <si>
    <t>Madera y productos</t>
  </si>
  <si>
    <t>Explotaciones y exploraciones mineras</t>
  </si>
  <si>
    <t>Marítimo</t>
  </si>
  <si>
    <t>Congelación, hielo y productos</t>
  </si>
  <si>
    <t>Minero</t>
  </si>
  <si>
    <t>Siderúrgica</t>
  </si>
  <si>
    <t>Agrícola</t>
  </si>
  <si>
    <t>Acuacultura</t>
  </si>
  <si>
    <t>Explotación de bancos de materiales</t>
  </si>
  <si>
    <t>Comunicaciones</t>
  </si>
  <si>
    <t>Asbesto</t>
  </si>
  <si>
    <t>Forestales</t>
  </si>
  <si>
    <t>Vida silvestre</t>
  </si>
  <si>
    <r>
      <rPr>
        <b/>
        <sz val="8"/>
        <color theme="1"/>
        <rFont val="Arial"/>
        <family val="2"/>
      </rPr>
      <t xml:space="preserve">Notas: </t>
    </r>
    <r>
      <rPr>
        <sz val="8"/>
        <color theme="1"/>
        <rFont val="Arial"/>
        <family val="2"/>
      </rPr>
      <t xml:space="preserve">
1) La generación de residuos peligrosos corresponde a la reportada por las empresas generadoras que se han registrado ante la Secretaría mediante los Trámites  SEMARNAT-07-017-A. "Registro como generador de residuos peligrosos" y SEMARNAT-07-017-B "Registro para autodeterminar la categoría de generación de residuos peligrosos". 
2) Las empresas generadoras de residuos peligrosos se registran por única vez y en adelante sólo actualizan la generación de sus residuos.
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</si>
  <si>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
Dirección General de Gestión Integral de Materiales y Actividades Riesgosas, Subsecretaría de Gestión para la Protección Ambiental. Semarnat. México. 2013.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</si>
</sst>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\ ###\ ###\ ##0.00"/>
    <numFmt numFmtId="165" formatCode="0.0"/>
    <numFmt numFmtId="166" formatCode="0.000"/>
  </numFmts>
  <fonts count="12" x14ac:knownFonts="1">
    <font>
      <sz val="11"/>
      <color theme="1"/>
      <name val="Calibri"/>
      <family val="2"/>
      <scheme val="minor"/>
    </font>
    <font>
      <sz val="8"/>
      <name val="Verdana"/>
      <family val="2"/>
    </font>
    <font>
      <b/>
      <sz val="8"/>
      <name val="Verdana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29">
    <xf numFmtId="0" fontId="0" fillId="0" borderId="0" xfId="0"/>
    <xf numFmtId="0" fontId="0" fillId="0" borderId="0" xfId="0"/>
    <xf numFmtId="0" fontId="1" fillId="0" borderId="0" xfId="0" applyFont="1" applyFill="1"/>
    <xf numFmtId="4" fontId="2" fillId="0" borderId="0" xfId="0" applyNumberFormat="1" applyFont="1" applyFill="1" applyBorder="1"/>
    <xf numFmtId="4" fontId="1" fillId="0" borderId="0" xfId="0" applyNumberFormat="1" applyFont="1" applyFill="1" applyBorder="1"/>
    <xf numFmtId="164" fontId="6" fillId="0" borderId="0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64" fontId="0" fillId="0" borderId="1" xfId="0" applyNumberFormat="1" applyBorder="1"/>
    <xf numFmtId="0" fontId="0" fillId="0" borderId="1" xfId="0" applyBorder="1"/>
    <xf numFmtId="165" fontId="1" fillId="0" borderId="0" xfId="0" applyNumberFormat="1" applyFont="1" applyFill="1"/>
    <xf numFmtId="165" fontId="1" fillId="0" borderId="0" xfId="0" applyNumberFormat="1" applyFont="1" applyFill="1" applyBorder="1"/>
    <xf numFmtId="165" fontId="0" fillId="0" borderId="0" xfId="0" applyNumberFormat="1" applyFont="1"/>
    <xf numFmtId="2" fontId="0" fillId="0" borderId="0" xfId="0" applyNumberFormat="1"/>
    <xf numFmtId="166" fontId="0" fillId="0" borderId="0" xfId="0" applyNumberFormat="1"/>
    <xf numFmtId="0" fontId="4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0" fillId="0" borderId="3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7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0" fillId="0" borderId="0" xfId="0" applyFont="1" applyBorder="1" applyAlignment="1">
      <alignment wrapText="1"/>
    </xf>
    <xf numFmtId="0" fontId="0" fillId="0" borderId="0" xfId="0" applyBorder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0"/>
  <sheetViews>
    <sheetView tabSelected="1" workbookViewId="0">
      <selection sqref="A1:C1"/>
    </sheetView>
  </sheetViews>
  <sheetFormatPr baseColWidth="10" defaultRowHeight="15" x14ac:dyDescent="0.25"/>
  <cols>
    <col min="1" max="1" width="54.85546875" customWidth="1"/>
    <col min="2" max="2" width="22.7109375" customWidth="1"/>
    <col min="3" max="3" width="21" customWidth="1"/>
    <col min="4" max="4" width="13.140625" customWidth="1"/>
    <col min="5" max="5" width="15.7109375" customWidth="1"/>
    <col min="6" max="6" width="15.140625" customWidth="1"/>
    <col min="7" max="7" width="14.42578125" customWidth="1"/>
    <col min="9" max="9" width="14.5703125" customWidth="1"/>
    <col min="13" max="13" width="14.140625" customWidth="1"/>
    <col min="14" max="14" width="17" customWidth="1"/>
    <col min="15" max="15" width="17.42578125" customWidth="1"/>
    <col min="16" max="16" width="15.42578125" customWidth="1"/>
    <col min="18" max="18" width="15.42578125" customWidth="1"/>
    <col min="20" max="20" width="15.5703125" customWidth="1"/>
    <col min="22" max="22" width="16" customWidth="1"/>
    <col min="24" max="24" width="17.85546875" customWidth="1"/>
    <col min="26" max="26" width="14.28515625" customWidth="1"/>
    <col min="28" max="28" width="14.7109375" customWidth="1"/>
    <col min="31" max="31" width="14" customWidth="1"/>
  </cols>
  <sheetData>
    <row r="1" spans="1:35" ht="35.25" customHeight="1" x14ac:dyDescent="0.25">
      <c r="A1" s="25" t="s">
        <v>0</v>
      </c>
      <c r="B1" s="26"/>
      <c r="C1" s="2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</row>
    <row r="2" spans="1:35" s="1" customFormat="1" ht="21" customHeight="1" x14ac:dyDescent="0.25">
      <c r="A2" s="7" t="s">
        <v>4</v>
      </c>
      <c r="B2" s="8" t="s">
        <v>5</v>
      </c>
      <c r="C2" s="8" t="s">
        <v>6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</row>
    <row r="3" spans="1:35" ht="15" customHeight="1" x14ac:dyDescent="0.25">
      <c r="A3" s="10" t="s">
        <v>7</v>
      </c>
      <c r="B3" s="5">
        <v>765930.95446291368</v>
      </c>
      <c r="C3" s="16">
        <f>B3*100/B36</f>
        <v>39.11340471870637</v>
      </c>
    </row>
    <row r="4" spans="1:35" ht="15" customHeight="1" x14ac:dyDescent="0.25">
      <c r="A4" s="9" t="s">
        <v>8</v>
      </c>
      <c r="B4" s="5">
        <v>207039.83050065939</v>
      </c>
      <c r="C4" s="16">
        <f>B4*100/B36</f>
        <v>10.572797242465755</v>
      </c>
    </row>
    <row r="5" spans="1:35" ht="15" customHeight="1" x14ac:dyDescent="0.25">
      <c r="A5" s="9" t="s">
        <v>9</v>
      </c>
      <c r="B5" s="5">
        <v>187872.94957800003</v>
      </c>
      <c r="C5" s="14">
        <f>B5*100/B36</f>
        <v>9.5940119272163944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1"/>
    </row>
    <row r="6" spans="1:35" ht="15" customHeight="1" x14ac:dyDescent="0.25">
      <c r="A6" s="9" t="s">
        <v>10</v>
      </c>
      <c r="B6" s="5">
        <v>171973.75644429991</v>
      </c>
      <c r="C6" s="16">
        <f>B6*100/B36</f>
        <v>8.7820959547442285</v>
      </c>
    </row>
    <row r="7" spans="1:35" ht="15" customHeight="1" x14ac:dyDescent="0.25">
      <c r="A7" s="10" t="s">
        <v>11</v>
      </c>
      <c r="B7" s="5">
        <v>116977.29111820934</v>
      </c>
      <c r="C7" s="16">
        <f>B7*100/B36</f>
        <v>5.973619558975531</v>
      </c>
    </row>
    <row r="8" spans="1:35" ht="15" customHeight="1" x14ac:dyDescent="0.25">
      <c r="A8" s="10" t="s">
        <v>12</v>
      </c>
      <c r="B8" s="5">
        <v>85812.420638199997</v>
      </c>
      <c r="C8" s="16">
        <f>B8*100/B36</f>
        <v>4.3821390410671865</v>
      </c>
    </row>
    <row r="9" spans="1:35" ht="15" customHeight="1" x14ac:dyDescent="0.25">
      <c r="A9" s="9" t="s">
        <v>13</v>
      </c>
      <c r="B9" s="5">
        <v>78041.48</v>
      </c>
      <c r="C9" s="15">
        <f>B9*100/B36</f>
        <v>3.985304385859795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1"/>
    </row>
    <row r="10" spans="1:35" ht="15" customHeight="1" x14ac:dyDescent="0.25">
      <c r="A10" s="10" t="s">
        <v>14</v>
      </c>
      <c r="B10" s="5">
        <v>56845.970961400031</v>
      </c>
      <c r="C10" s="15">
        <f>B10*100/B36</f>
        <v>2.9029241550893969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1"/>
    </row>
    <row r="11" spans="1:35" ht="15" customHeight="1" x14ac:dyDescent="0.25">
      <c r="A11" s="10" t="s">
        <v>15</v>
      </c>
      <c r="B11" s="5">
        <v>51446.189439580005</v>
      </c>
      <c r="C11" s="16">
        <f>B11*100/B36</f>
        <v>2.6271762709950148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ht="15" customHeight="1" x14ac:dyDescent="0.25">
      <c r="A12" s="10" t="s">
        <v>16</v>
      </c>
      <c r="B12" s="5">
        <v>50924.373380890334</v>
      </c>
      <c r="C12" s="16">
        <f>B12*100/B36</f>
        <v>2.6005289569344918</v>
      </c>
    </row>
    <row r="13" spans="1:35" ht="15" customHeight="1" x14ac:dyDescent="0.25">
      <c r="A13" s="10" t="s">
        <v>17</v>
      </c>
      <c r="B13" s="5">
        <v>33872.164785610003</v>
      </c>
      <c r="C13" s="16">
        <f>B13*100/B36</f>
        <v>1.7297325329896005</v>
      </c>
    </row>
    <row r="14" spans="1:35" ht="15" customHeight="1" x14ac:dyDescent="0.25">
      <c r="A14" s="10" t="s">
        <v>18</v>
      </c>
      <c r="B14" s="5">
        <v>33340.759420900053</v>
      </c>
      <c r="C14" s="16">
        <f>B14*100/B36</f>
        <v>1.7025955267379507</v>
      </c>
    </row>
    <row r="15" spans="1:35" ht="15" customHeight="1" x14ac:dyDescent="0.25">
      <c r="A15" s="10" t="s">
        <v>19</v>
      </c>
      <c r="B15" s="5">
        <v>27914.828310600034</v>
      </c>
      <c r="C15" s="16">
        <f>B15*100/B36</f>
        <v>1.4255122749691251</v>
      </c>
    </row>
    <row r="16" spans="1:35" ht="15" customHeight="1" x14ac:dyDescent="0.25">
      <c r="A16" s="10" t="s">
        <v>20</v>
      </c>
      <c r="B16" s="5">
        <v>15669.827840550033</v>
      </c>
      <c r="C16" s="16">
        <f>B16*100/B36</f>
        <v>0.8002030922352058</v>
      </c>
    </row>
    <row r="17" spans="1:3" ht="15" customHeight="1" x14ac:dyDescent="0.25">
      <c r="A17" s="10" t="s">
        <v>21</v>
      </c>
      <c r="B17" s="5">
        <v>14710.182026200018</v>
      </c>
      <c r="C17" s="16">
        <f>B17*100/B36</f>
        <v>0.75119734974030283</v>
      </c>
    </row>
    <row r="18" spans="1:3" ht="15" customHeight="1" x14ac:dyDescent="0.25">
      <c r="A18" s="10" t="s">
        <v>22</v>
      </c>
      <c r="B18" s="5">
        <v>13466.615011999998</v>
      </c>
      <c r="C18" s="16">
        <f>B18*100/B36</f>
        <v>0.68769274839494265</v>
      </c>
    </row>
    <row r="19" spans="1:3" ht="15" customHeight="1" x14ac:dyDescent="0.25">
      <c r="A19" s="10" t="s">
        <v>23</v>
      </c>
      <c r="B19" s="5">
        <v>9543.8977729999915</v>
      </c>
      <c r="C19" s="16">
        <f>B19*100/B36</f>
        <v>0.48737335136307502</v>
      </c>
    </row>
    <row r="20" spans="1:3" ht="15" customHeight="1" x14ac:dyDescent="0.25">
      <c r="A20" s="10" t="s">
        <v>24</v>
      </c>
      <c r="B20" s="5">
        <v>9384.621165815699</v>
      </c>
      <c r="C20" s="16">
        <f>B20*100/B36</f>
        <v>0.47923965424230763</v>
      </c>
    </row>
    <row r="21" spans="1:3" ht="15" customHeight="1" x14ac:dyDescent="0.25">
      <c r="A21" s="10" t="s">
        <v>25</v>
      </c>
      <c r="B21" s="5">
        <v>7845.0822341390012</v>
      </c>
      <c r="C21" s="16">
        <f>B21*100/B36</f>
        <v>0.40062080620645479</v>
      </c>
    </row>
    <row r="22" spans="1:3" ht="15" customHeight="1" x14ac:dyDescent="0.25">
      <c r="A22" s="9" t="s">
        <v>26</v>
      </c>
      <c r="B22" s="5">
        <v>7672.6451326000097</v>
      </c>
      <c r="C22" s="16">
        <f>B22*100/B36</f>
        <v>0.39181504884449431</v>
      </c>
    </row>
    <row r="23" spans="1:3" ht="15" customHeight="1" x14ac:dyDescent="0.25">
      <c r="A23" s="10" t="s">
        <v>27</v>
      </c>
      <c r="B23" s="5">
        <v>4780.4710280000018</v>
      </c>
      <c r="C23" s="16">
        <f>B23*100/B36</f>
        <v>0.24412187152734788</v>
      </c>
    </row>
    <row r="24" spans="1:3" ht="15" customHeight="1" x14ac:dyDescent="0.25">
      <c r="A24" s="10" t="s">
        <v>28</v>
      </c>
      <c r="B24" s="5">
        <v>2175.6411290000001</v>
      </c>
      <c r="C24" s="16">
        <f>B24*100/B36</f>
        <v>0.11110235394639692</v>
      </c>
    </row>
    <row r="25" spans="1:3" ht="15" customHeight="1" x14ac:dyDescent="0.25">
      <c r="A25" s="9" t="s">
        <v>29</v>
      </c>
      <c r="B25" s="5">
        <v>1103.6141000000007</v>
      </c>
      <c r="C25" s="17">
        <f>B25*100/B36</f>
        <v>5.6357697381273553E-2</v>
      </c>
    </row>
    <row r="26" spans="1:3" ht="15" customHeight="1" x14ac:dyDescent="0.25">
      <c r="A26" s="10" t="s">
        <v>30</v>
      </c>
      <c r="B26" s="5">
        <v>870.5201559999997</v>
      </c>
      <c r="C26" s="17">
        <f>B26*100/B36</f>
        <v>4.445440803642052E-2</v>
      </c>
    </row>
    <row r="27" spans="1:3" ht="15" customHeight="1" x14ac:dyDescent="0.25">
      <c r="A27" s="9" t="s">
        <v>31</v>
      </c>
      <c r="B27" s="5">
        <v>714.04194000000007</v>
      </c>
      <c r="C27" s="17">
        <f>B27*100/B36</f>
        <v>3.6463614928494904E-2</v>
      </c>
    </row>
    <row r="28" spans="1:3" ht="15" customHeight="1" x14ac:dyDescent="0.25">
      <c r="A28" s="10" t="s">
        <v>32</v>
      </c>
      <c r="B28" s="5">
        <v>524.30609999999979</v>
      </c>
      <c r="C28" s="17">
        <f>B28*100/B36</f>
        <v>2.6774471727894489E-2</v>
      </c>
    </row>
    <row r="29" spans="1:3" ht="15" customHeight="1" x14ac:dyDescent="0.25">
      <c r="A29" s="9" t="s">
        <v>33</v>
      </c>
      <c r="B29" s="5">
        <v>464.00020599999988</v>
      </c>
      <c r="C29" s="17">
        <f>B29*100/B36</f>
        <v>2.3694861450752187E-2</v>
      </c>
    </row>
    <row r="30" spans="1:3" ht="15" customHeight="1" x14ac:dyDescent="0.25">
      <c r="A30" s="9" t="s">
        <v>34</v>
      </c>
      <c r="B30" s="5">
        <v>345.94612799999999</v>
      </c>
      <c r="C30" s="17">
        <f>B30*100/B36</f>
        <v>1.7666254166240999E-2</v>
      </c>
    </row>
    <row r="31" spans="1:3" ht="15" customHeight="1" x14ac:dyDescent="0.25">
      <c r="A31" s="10" t="s">
        <v>35</v>
      </c>
      <c r="B31" s="5">
        <v>297.73648400000002</v>
      </c>
      <c r="C31" s="17">
        <f>B31*100/B36</f>
        <v>1.5204356907578825E-2</v>
      </c>
    </row>
    <row r="32" spans="1:3" ht="15" customHeight="1" x14ac:dyDescent="0.25">
      <c r="A32" s="10" t="s">
        <v>36</v>
      </c>
      <c r="B32" s="5">
        <v>231.9473999999999</v>
      </c>
      <c r="C32" s="17">
        <f>B32*100/B36</f>
        <v>1.1844739368202344E-2</v>
      </c>
    </row>
    <row r="33" spans="1:3" ht="15" customHeight="1" x14ac:dyDescent="0.25">
      <c r="A33" s="9" t="s">
        <v>37</v>
      </c>
      <c r="B33" s="5">
        <v>223.27283</v>
      </c>
      <c r="C33" s="17">
        <f>B33*100/B36</f>
        <v>1.1401759534062248E-2</v>
      </c>
    </row>
    <row r="34" spans="1:3" ht="15" customHeight="1" x14ac:dyDescent="0.25">
      <c r="A34" s="9" t="s">
        <v>38</v>
      </c>
      <c r="B34" s="5">
        <v>178.01982399999997</v>
      </c>
      <c r="C34" s="18">
        <f>B34*100/B36</f>
        <v>9.090847397527425E-3</v>
      </c>
    </row>
    <row r="35" spans="1:3" ht="15" customHeight="1" x14ac:dyDescent="0.25">
      <c r="A35" s="10" t="s">
        <v>39</v>
      </c>
      <c r="B35" s="5">
        <v>35.995540000000005</v>
      </c>
      <c r="C35" s="18">
        <f>B35*100/B36</f>
        <v>1.8381658501785423E-3</v>
      </c>
    </row>
    <row r="36" spans="1:3" ht="15" customHeight="1" x14ac:dyDescent="0.25">
      <c r="A36" s="11" t="s">
        <v>1</v>
      </c>
      <c r="B36" s="12">
        <f>SUM(B3:B35)</f>
        <v>1958231.3530905677</v>
      </c>
      <c r="C36" s="13"/>
    </row>
    <row r="37" spans="1:3" ht="61.5" customHeight="1" x14ac:dyDescent="0.25">
      <c r="A37" s="23" t="s">
        <v>40</v>
      </c>
      <c r="B37" s="23"/>
      <c r="C37" s="24"/>
    </row>
    <row r="38" spans="1:3" ht="36.75" customHeight="1" x14ac:dyDescent="0.25">
      <c r="A38" s="27" t="s">
        <v>41</v>
      </c>
      <c r="B38" s="27"/>
      <c r="C38" s="28"/>
    </row>
    <row r="99" spans="1:35" ht="49.5" customHeight="1" x14ac:dyDescent="0.25">
      <c r="A99" s="19" t="s">
        <v>2</v>
      </c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1"/>
    </row>
    <row r="100" spans="1:35" ht="31.5" customHeight="1" x14ac:dyDescent="0.25">
      <c r="A100" s="21" t="s">
        <v>3</v>
      </c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1"/>
    </row>
  </sheetData>
  <sortState ref="A3:B35">
    <sortCondition descending="1" ref="B3:B35"/>
  </sortState>
  <mergeCells count="5">
    <mergeCell ref="A99:AH99"/>
    <mergeCell ref="A100:AH100"/>
    <mergeCell ref="A37:C37"/>
    <mergeCell ref="A1:C1"/>
    <mergeCell ref="A38:C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Figura_7.3.1.1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Eric Daniel Barrios Monterde</dc:creator>
  <cp:lastModifiedBy>Sergio Eric Daniel Barrios Monterde</cp:lastModifiedBy>
  <dcterms:created xsi:type="dcterms:W3CDTF">2014-12-04T23:06:03Z</dcterms:created>
  <dcterms:modified xsi:type="dcterms:W3CDTF">2014-12-05T21:51:37Z</dcterms:modified>
</cp:coreProperties>
</file>